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6" activeTab="0"/>
  </bookViews>
  <sheets>
    <sheet name="Chart of Months" sheetId="1" r:id="rId1"/>
    <sheet name="Effort to Months" sheetId="2" r:id="rId2"/>
    <sheet name="Months to Effort" sheetId="3" r:id="rId3"/>
  </sheets>
  <definedNames/>
  <calcPr fullCalcOnLoad="1"/>
</workbook>
</file>

<file path=xl/sharedStrings.xml><?xml version="1.0" encoding="utf-8"?>
<sst xmlns="http://schemas.openxmlformats.org/spreadsheetml/2006/main" count="70" uniqueCount="37">
  <si>
    <t>10 month</t>
  </si>
  <si>
    <t>12 month</t>
  </si>
  <si>
    <t>Appointment</t>
  </si>
  <si>
    <t>Calendar Year</t>
  </si>
  <si>
    <t xml:space="preserve">  % effort</t>
  </si>
  <si>
    <t xml:space="preserve">        PM</t>
  </si>
  <si>
    <t xml:space="preserve">  % effort </t>
  </si>
  <si>
    <t>Example 1:</t>
  </si>
  <si>
    <t>Example 2:</t>
  </si>
  <si>
    <t>8 month</t>
  </si>
  <si>
    <t>PM</t>
  </si>
  <si>
    <t>Academic Year</t>
  </si>
  <si>
    <t>9 month</t>
  </si>
  <si>
    <t xml:space="preserve"> % effort</t>
  </si>
  <si>
    <t>Instructions:</t>
  </si>
  <si>
    <t>Interactive Conversion Table</t>
  </si>
  <si>
    <t>6 month</t>
  </si>
  <si>
    <t>% effort</t>
  </si>
  <si>
    <t>Number of Person Months</t>
  </si>
  <si>
    <t>PM:</t>
  </si>
  <si>
    <t>To use the chart simply enter the person months that you want to convert into the yellow box and hit enter.  The percent effort for 6, 8, 9, 10, and 12 will be displayed simultaneously.</t>
  </si>
  <si>
    <t>Percent of Effort to Person Months (PM)</t>
  </si>
  <si>
    <t>Enter % Effort for Period:</t>
  </si>
  <si>
    <t>A PI on an Academic Year (AY) appointment at a salary of $63,000 will have a monthly salary of $7,000 (one-ninth of the AY).</t>
  </si>
  <si>
    <t xml:space="preserve">A PI on a Calendar Year (CY) appointment at a salary of $72,000 will have a monthly salary of $6,000 (one-twelfth of total CY </t>
  </si>
  <si>
    <t xml:space="preserve">25% of AY effort would equate to 2.25 person months (9 x 0.25 = 2.25).  The budget amount for that effort would be </t>
  </si>
  <si>
    <t xml:space="preserve">salary).  25% of CY effort would equate to 3 CY months (12 x 0.25 = 3).  The budget amount for that effort would </t>
  </si>
  <si>
    <t>$15,750 ($7,000 multiplied by 2.25 AY months).</t>
  </si>
  <si>
    <t>be $18,000 ($6,000 multiplied by 3 CY months).</t>
  </si>
  <si>
    <t>Person Months (PM) to Percent of Effort</t>
  </si>
  <si>
    <t xml:space="preserve">2.25 person months of AY effort  would equate to 25% (2.25 / 9 = 0.25).  The budget amount for that effort would be </t>
  </si>
  <si>
    <t xml:space="preserve">salary).  3 person months of CY effort would equate to 0.25 (3 / 12 = 0.25).  The budget amount for that effort would </t>
  </si>
  <si>
    <t>be $18,000 ($72,000 multiplied by 0.25 effort).</t>
  </si>
  <si>
    <t>$15,750 ($63,000 multiplied by 0.25 effort).</t>
  </si>
  <si>
    <t>Enter PM for Period:</t>
  </si>
  <si>
    <t>Annual Percent Effort</t>
  </si>
  <si>
    <t>To use the chart simply enter the percent effort that you want to convert into the yellow box and hit enter.  The person month(s) for 6, 8, 9, 10, and 12 will be displayed simultaneously.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</si>
</sst>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409]dddd\,\ mmmm\ d\,\ yyyy"/>
    <numFmt numFmtId="174" formatCode="[$-409]h:mm:ss\ AM/PM"/>
    <numFmt numFmtId="175" formatCode="0.000%"/>
  </numFmts>
  <fonts count="44">
    <font>
      <sz val="10"/>
      <name val="Arial"/>
      <family val="0"/>
    </font>
    <font>
      <sz val="8"/>
      <name val="Arial"/>
      <family val="0"/>
    </font>
    <font>
      <sz val="9"/>
      <name val="Arial"/>
      <family val="0"/>
    </font>
    <font>
      <sz val="9"/>
      <color indexed="20"/>
      <name val="Arial"/>
      <family val="0"/>
    </font>
    <font>
      <b/>
      <sz val="9"/>
      <color indexed="10"/>
      <name val="Arial"/>
      <family val="2"/>
    </font>
    <font>
      <b/>
      <sz val="15"/>
      <name val="Arial"/>
      <family val="2"/>
    </font>
    <font>
      <u val="single"/>
      <sz val="10"/>
      <name val="Arial"/>
      <family val="2"/>
    </font>
    <font>
      <b/>
      <sz val="10"/>
      <name val="Arial"/>
      <family val="2"/>
    </font>
    <font>
      <b/>
      <sz val="10"/>
      <color indexed="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50"/>
        <bgColor indexed="64"/>
      </patternFill>
    </fill>
    <fill>
      <patternFill patternType="solid">
        <fgColor indexed="9"/>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color theme="0" tint="-0.3499799966812134"/>
      </bottom>
    </border>
    <border>
      <left/>
      <right/>
      <top style="thin"/>
      <bottom style="thin">
        <color theme="0" tint="-0.3499799966812134"/>
      </bottom>
    </border>
    <border>
      <left/>
      <right style="medium"/>
      <top style="thin"/>
      <bottom style="thin">
        <color theme="0" tint="-0.3499799966812134"/>
      </bottom>
    </border>
    <border>
      <left style="medium"/>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medium"/>
      <top style="thin">
        <color theme="0" tint="-0.3499799966812134"/>
      </top>
      <bottom style="thin">
        <color theme="0" tint="-0.3499799966812134"/>
      </bottom>
    </border>
    <border>
      <left style="medium"/>
      <right/>
      <top style="thin">
        <color theme="0" tint="-0.3499799966812134"/>
      </top>
      <bottom style="medium"/>
    </border>
    <border>
      <left/>
      <right/>
      <top style="thin">
        <color theme="0" tint="-0.3499799966812134"/>
      </top>
      <bottom style="medium"/>
    </border>
    <border>
      <left/>
      <right style="medium"/>
      <top style="thin">
        <color theme="0" tint="-0.3499799966812134"/>
      </top>
      <bottom style="medium"/>
    </border>
    <border>
      <left>
        <color indexed="63"/>
      </left>
      <right style="medium"/>
      <top>
        <color indexed="63"/>
      </top>
      <bottom style="thin"/>
    </border>
    <border>
      <left style="medium"/>
      <right>
        <color indexed="63"/>
      </right>
      <top>
        <color indexed="63"/>
      </top>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2" fontId="2"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5" fillId="33"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5" xfId="0" applyFont="1" applyBorder="1" applyAlignment="1">
      <alignment/>
    </xf>
    <xf numFmtId="0" fontId="0" fillId="34" borderId="14" xfId="0" applyFont="1" applyFill="1" applyBorder="1" applyAlignment="1">
      <alignment horizontal="center"/>
    </xf>
    <xf numFmtId="0" fontId="0" fillId="34" borderId="0" xfId="0" applyFont="1" applyFill="1" applyBorder="1" applyAlignment="1">
      <alignment horizontal="center"/>
    </xf>
    <xf numFmtId="0" fontId="0" fillId="34" borderId="0" xfId="0" applyFont="1" applyFill="1" applyBorder="1" applyAlignment="1">
      <alignment/>
    </xf>
    <xf numFmtId="0" fontId="6" fillId="34" borderId="0" xfId="0" applyFont="1" applyFill="1" applyBorder="1" applyAlignment="1">
      <alignment/>
    </xf>
    <xf numFmtId="0" fontId="6" fillId="34" borderId="14" xfId="0" applyFont="1" applyFill="1" applyBorder="1" applyAlignment="1">
      <alignment/>
    </xf>
    <xf numFmtId="0" fontId="6" fillId="34" borderId="15" xfId="0" applyFont="1" applyFill="1" applyBorder="1" applyAlignment="1">
      <alignment/>
    </xf>
    <xf numFmtId="0" fontId="0" fillId="34" borderId="0" xfId="0" applyFont="1" applyFill="1" applyBorder="1" applyAlignment="1">
      <alignment horizontal="right"/>
    </xf>
    <xf numFmtId="0" fontId="0" fillId="34" borderId="15" xfId="0" applyFont="1" applyFill="1" applyBorder="1" applyAlignment="1">
      <alignment horizontal="right"/>
    </xf>
    <xf numFmtId="0" fontId="0" fillId="0" borderId="16" xfId="0" applyFont="1" applyBorder="1" applyAlignment="1">
      <alignment/>
    </xf>
    <xf numFmtId="2" fontId="7" fillId="35" borderId="17" xfId="0" applyNumberFormat="1" applyFont="1" applyFill="1" applyBorder="1" applyAlignment="1">
      <alignment/>
    </xf>
    <xf numFmtId="2" fontId="7" fillId="35" borderId="0" xfId="0" applyNumberFormat="1" applyFont="1" applyFill="1" applyBorder="1" applyAlignment="1">
      <alignment/>
    </xf>
    <xf numFmtId="0" fontId="7" fillId="35" borderId="17" xfId="0" applyFont="1" applyFill="1" applyBorder="1" applyAlignment="1">
      <alignment/>
    </xf>
    <xf numFmtId="2" fontId="7" fillId="0" borderId="0" xfId="0" applyNumberFormat="1" applyFont="1" applyBorder="1" applyAlignment="1">
      <alignment/>
    </xf>
    <xf numFmtId="2" fontId="7" fillId="35" borderId="17" xfId="0" applyNumberFormat="1" applyFont="1" applyFill="1" applyBorder="1" applyAlignment="1">
      <alignment horizontal="right"/>
    </xf>
    <xf numFmtId="2" fontId="7" fillId="35" borderId="17" xfId="0" applyNumberFormat="1" applyFont="1" applyFill="1" applyBorder="1" applyAlignment="1">
      <alignment horizontal="center"/>
    </xf>
    <xf numFmtId="2" fontId="7" fillId="35" borderId="18" xfId="0" applyNumberFormat="1" applyFont="1" applyFill="1" applyBorder="1" applyAlignment="1">
      <alignment/>
    </xf>
    <xf numFmtId="0" fontId="0" fillId="35" borderId="19" xfId="0" applyFont="1" applyFill="1" applyBorder="1" applyAlignment="1">
      <alignment/>
    </xf>
    <xf numFmtId="2" fontId="0" fillId="35" borderId="20" xfId="0" applyNumberFormat="1" applyFont="1" applyFill="1" applyBorder="1" applyAlignment="1">
      <alignment/>
    </xf>
    <xf numFmtId="2" fontId="7" fillId="35" borderId="20" xfId="0" applyNumberFormat="1" applyFont="1" applyFill="1" applyBorder="1" applyAlignment="1">
      <alignment/>
    </xf>
    <xf numFmtId="0" fontId="0" fillId="35" borderId="20" xfId="0" applyFont="1" applyFill="1" applyBorder="1" applyAlignment="1">
      <alignment/>
    </xf>
    <xf numFmtId="0" fontId="0" fillId="0" borderId="20" xfId="0" applyFont="1" applyBorder="1" applyAlignment="1">
      <alignment/>
    </xf>
    <xf numFmtId="2" fontId="0" fillId="35" borderId="21" xfId="0" applyNumberFormat="1" applyFont="1" applyFill="1" applyBorder="1" applyAlignment="1">
      <alignment/>
    </xf>
    <xf numFmtId="0" fontId="0" fillId="0" borderId="0" xfId="0" applyFont="1" applyAlignment="1">
      <alignment/>
    </xf>
    <xf numFmtId="2" fontId="0" fillId="0" borderId="0" xfId="0" applyNumberFormat="1" applyFont="1" applyAlignment="1">
      <alignment/>
    </xf>
    <xf numFmtId="0" fontId="8" fillId="0" borderId="0" xfId="0" applyFont="1" applyAlignment="1">
      <alignment/>
    </xf>
    <xf numFmtId="2" fontId="8" fillId="0" borderId="0" xfId="0" applyNumberFormat="1" applyFont="1" applyAlignment="1">
      <alignment/>
    </xf>
    <xf numFmtId="0" fontId="9" fillId="0" borderId="0" xfId="0" applyFont="1" applyAlignment="1">
      <alignment horizontal="left" indent="8"/>
    </xf>
    <xf numFmtId="0" fontId="7" fillId="36" borderId="22" xfId="0" applyFont="1" applyFill="1" applyBorder="1" applyAlignment="1">
      <alignment horizontal="center" wrapText="1"/>
    </xf>
    <xf numFmtId="0" fontId="7" fillId="36" borderId="23" xfId="0" applyFont="1" applyFill="1" applyBorder="1" applyAlignment="1">
      <alignment horizontal="center" wrapText="1"/>
    </xf>
    <xf numFmtId="0" fontId="7" fillId="36" borderId="24" xfId="0" applyFont="1" applyFill="1" applyBorder="1" applyAlignment="1">
      <alignment horizontal="center" wrapText="1"/>
    </xf>
    <xf numFmtId="0" fontId="0" fillId="0" borderId="25" xfId="0" applyBorder="1" applyAlignment="1">
      <alignment horizontal="right"/>
    </xf>
    <xf numFmtId="0" fontId="0" fillId="0" borderId="26" xfId="0" applyBorder="1" applyAlignment="1">
      <alignment horizontal="left"/>
    </xf>
    <xf numFmtId="0" fontId="0" fillId="0" borderId="27" xfId="0" applyBorder="1" applyAlignment="1">
      <alignment horizontal="center"/>
    </xf>
    <xf numFmtId="0" fontId="0" fillId="0" borderId="28" xfId="0" applyBorder="1" applyAlignment="1">
      <alignment horizontal="right"/>
    </xf>
    <xf numFmtId="0" fontId="0" fillId="0" borderId="29" xfId="0" applyBorder="1" applyAlignment="1">
      <alignment horizontal="left"/>
    </xf>
    <xf numFmtId="2" fontId="0" fillId="0" borderId="30" xfId="0" applyNumberFormat="1" applyBorder="1" applyAlignment="1">
      <alignment horizontal="center"/>
    </xf>
    <xf numFmtId="0" fontId="0" fillId="0" borderId="30" xfId="0" applyBorder="1" applyAlignment="1">
      <alignment horizontal="center"/>
    </xf>
    <xf numFmtId="0" fontId="0" fillId="0" borderId="31" xfId="0" applyBorder="1" applyAlignment="1">
      <alignment horizontal="right"/>
    </xf>
    <xf numFmtId="0" fontId="0" fillId="0" borderId="32" xfId="0" applyBorder="1" applyAlignment="1">
      <alignment horizontal="left"/>
    </xf>
    <xf numFmtId="2" fontId="0" fillId="0" borderId="33" xfId="0" applyNumberFormat="1" applyBorder="1" applyAlignment="1">
      <alignment horizontal="center"/>
    </xf>
    <xf numFmtId="10" fontId="7" fillId="35" borderId="17" xfId="0" applyNumberFormat="1" applyFont="1" applyFill="1" applyBorder="1" applyAlignment="1">
      <alignment/>
    </xf>
    <xf numFmtId="10" fontId="7" fillId="0" borderId="0" xfId="0" applyNumberFormat="1" applyFont="1" applyBorder="1" applyAlignment="1">
      <alignment/>
    </xf>
    <xf numFmtId="10" fontId="7" fillId="35" borderId="0" xfId="0" applyNumberFormat="1" applyFont="1" applyFill="1" applyBorder="1" applyAlignment="1">
      <alignment/>
    </xf>
    <xf numFmtId="10" fontId="5" fillId="33" borderId="10" xfId="0" applyNumberFormat="1" applyFont="1" applyFill="1" applyBorder="1" applyAlignment="1">
      <alignment/>
    </xf>
    <xf numFmtId="0" fontId="0" fillId="34" borderId="0" xfId="0" applyFont="1" applyFill="1" applyBorder="1" applyAlignment="1">
      <alignment horizontal="center"/>
    </xf>
    <xf numFmtId="0" fontId="0" fillId="34" borderId="15" xfId="0" applyFont="1" applyFill="1" applyBorder="1" applyAlignment="1">
      <alignment horizontal="center"/>
    </xf>
    <xf numFmtId="0" fontId="0" fillId="34" borderId="16" xfId="0" applyFont="1" applyFill="1" applyBorder="1" applyAlignment="1">
      <alignment horizontal="center"/>
    </xf>
    <xf numFmtId="0" fontId="0" fillId="34" borderId="34"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35" xfId="0" applyFont="1" applyFill="1" applyBorder="1" applyAlignment="1">
      <alignment horizontal="center"/>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25"/>
  <sheetViews>
    <sheetView showGridLines="0" tabSelected="1" zoomScale="87" zoomScaleNormal="87" zoomScalePageLayoutView="0" workbookViewId="0" topLeftCell="A1">
      <selection activeCell="I11" sqref="I11"/>
    </sheetView>
  </sheetViews>
  <sheetFormatPr defaultColWidth="9.140625" defaultRowHeight="12.75"/>
  <cols>
    <col min="1" max="1" width="1.421875" style="0" customWidth="1"/>
    <col min="3" max="3" width="1.8515625" style="0" customWidth="1"/>
  </cols>
  <sheetData>
    <row r="1" ht="6.75" customHeight="1" thickBot="1"/>
    <row r="2" spans="2:4" ht="52.5">
      <c r="B2" s="43" t="s">
        <v>18</v>
      </c>
      <c r="C2" s="44"/>
      <c r="D2" s="45" t="s">
        <v>35</v>
      </c>
    </row>
    <row r="3" spans="2:4" ht="12.75">
      <c r="B3" s="46">
        <v>1</v>
      </c>
      <c r="C3" s="47"/>
      <c r="D3" s="48">
        <v>8.33</v>
      </c>
    </row>
    <row r="4" spans="2:4" ht="12.75">
      <c r="B4" s="49">
        <v>1.5</v>
      </c>
      <c r="C4" s="50"/>
      <c r="D4" s="51">
        <v>12.5</v>
      </c>
    </row>
    <row r="5" spans="2:4" ht="12.75">
      <c r="B5" s="49">
        <v>2</v>
      </c>
      <c r="C5" s="50"/>
      <c r="D5" s="52">
        <v>16.67</v>
      </c>
    </row>
    <row r="6" spans="2:4" ht="12.75">
      <c r="B6" s="49">
        <v>2.5</v>
      </c>
      <c r="C6" s="50"/>
      <c r="D6" s="51">
        <v>20.825</v>
      </c>
    </row>
    <row r="7" spans="2:4" ht="12.75">
      <c r="B7" s="49">
        <v>3</v>
      </c>
      <c r="C7" s="50"/>
      <c r="D7" s="51">
        <v>25</v>
      </c>
    </row>
    <row r="8" spans="2:4" ht="12.75">
      <c r="B8" s="49">
        <v>3.5</v>
      </c>
      <c r="C8" s="50"/>
      <c r="D8" s="51">
        <v>29.17</v>
      </c>
    </row>
    <row r="9" spans="2:4" ht="12.75">
      <c r="B9" s="49">
        <v>4</v>
      </c>
      <c r="C9" s="50"/>
      <c r="D9" s="51">
        <v>33.33</v>
      </c>
    </row>
    <row r="10" spans="2:4" ht="12.75">
      <c r="B10" s="49">
        <v>4.5</v>
      </c>
      <c r="C10" s="50"/>
      <c r="D10" s="51">
        <v>37.5</v>
      </c>
    </row>
    <row r="11" spans="2:4" ht="12.75">
      <c r="B11" s="49">
        <v>5</v>
      </c>
      <c r="C11" s="50"/>
      <c r="D11" s="51">
        <v>41.67</v>
      </c>
    </row>
    <row r="12" spans="2:4" ht="12.75">
      <c r="B12" s="49">
        <v>5.5</v>
      </c>
      <c r="C12" s="50"/>
      <c r="D12" s="51">
        <v>45.83</v>
      </c>
    </row>
    <row r="13" spans="2:4" ht="12.75">
      <c r="B13" s="49">
        <v>6</v>
      </c>
      <c r="C13" s="50"/>
      <c r="D13" s="51">
        <v>50</v>
      </c>
    </row>
    <row r="14" spans="2:4" ht="12.75">
      <c r="B14" s="49">
        <v>6.5</v>
      </c>
      <c r="C14" s="50"/>
      <c r="D14" s="51">
        <v>54.17</v>
      </c>
    </row>
    <row r="15" spans="2:4" ht="12.75">
      <c r="B15" s="49">
        <v>7</v>
      </c>
      <c r="C15" s="50"/>
      <c r="D15" s="52">
        <v>58.33</v>
      </c>
    </row>
    <row r="16" spans="2:4" ht="12.75">
      <c r="B16" s="49">
        <v>7.5</v>
      </c>
      <c r="C16" s="50"/>
      <c r="D16" s="51">
        <v>62.5</v>
      </c>
    </row>
    <row r="17" spans="2:4" ht="12.75">
      <c r="B17" s="49">
        <v>8</v>
      </c>
      <c r="C17" s="50"/>
      <c r="D17" s="52">
        <v>66.67</v>
      </c>
    </row>
    <row r="18" spans="2:4" ht="12.75">
      <c r="B18" s="49">
        <v>8.5</v>
      </c>
      <c r="C18" s="50"/>
      <c r="D18" s="51">
        <v>70.83</v>
      </c>
    </row>
    <row r="19" spans="2:4" ht="12.75">
      <c r="B19" s="49">
        <v>9</v>
      </c>
      <c r="C19" s="50"/>
      <c r="D19" s="51">
        <v>75</v>
      </c>
    </row>
    <row r="20" spans="2:4" ht="12.75">
      <c r="B20" s="49">
        <v>9.5</v>
      </c>
      <c r="C20" s="50"/>
      <c r="D20" s="51">
        <v>79.17</v>
      </c>
    </row>
    <row r="21" spans="2:4" ht="12.75">
      <c r="B21" s="49">
        <v>10</v>
      </c>
      <c r="C21" s="50"/>
      <c r="D21" s="51">
        <v>83.33</v>
      </c>
    </row>
    <row r="22" spans="2:4" ht="12.75">
      <c r="B22" s="49">
        <v>10.5</v>
      </c>
      <c r="C22" s="50"/>
      <c r="D22" s="51">
        <v>87.5</v>
      </c>
    </row>
    <row r="23" spans="2:4" ht="12.75">
      <c r="B23" s="49">
        <v>11</v>
      </c>
      <c r="C23" s="50"/>
      <c r="D23" s="52">
        <v>91.67</v>
      </c>
    </row>
    <row r="24" spans="2:4" ht="12.75">
      <c r="B24" s="49">
        <v>11.5</v>
      </c>
      <c r="C24" s="50"/>
      <c r="D24" s="51">
        <v>95.83</v>
      </c>
    </row>
    <row r="25" spans="2:4" ht="13.5" thickBot="1">
      <c r="B25" s="53">
        <v>12</v>
      </c>
      <c r="C25" s="54"/>
      <c r="D25" s="55">
        <v>100</v>
      </c>
    </row>
  </sheetData>
  <sheetProtection password="FCC6"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V24"/>
  <sheetViews>
    <sheetView showGridLines="0" zoomScalePageLayoutView="0" workbookViewId="0" topLeftCell="A4">
      <selection activeCell="P18" sqref="P18"/>
    </sheetView>
  </sheetViews>
  <sheetFormatPr defaultColWidth="9.28125" defaultRowHeight="12.75"/>
  <cols>
    <col min="1" max="1" width="1.28515625" style="1" customWidth="1"/>
    <col min="2" max="2" width="12.28125" style="1" customWidth="1"/>
    <col min="3" max="10" width="9.28125" style="1" customWidth="1"/>
    <col min="11" max="12" width="10.7109375" style="1" customWidth="1"/>
    <col min="13" max="13" width="4.7109375" style="1" customWidth="1"/>
    <col min="14" max="15" width="10.7109375" style="1" customWidth="1"/>
    <col min="16" max="16" width="4.7109375" style="1" customWidth="1"/>
    <col min="17" max="20" width="10.7109375" style="1" customWidth="1"/>
    <col min="21" max="21" width="4.7109375" style="1" customWidth="1"/>
    <col min="22" max="23" width="10.7109375" style="1" customWidth="1"/>
    <col min="24" max="16384" width="9.28125" style="1" customWidth="1"/>
  </cols>
  <sheetData>
    <row r="1" spans="2:21" ht="12.75">
      <c r="B1" s="8"/>
      <c r="C1" s="9"/>
      <c r="D1" s="9"/>
      <c r="E1" s="9"/>
      <c r="F1" s="9"/>
      <c r="G1" s="9"/>
      <c r="H1" s="9"/>
      <c r="I1" s="9"/>
      <c r="J1" s="10" t="s">
        <v>21</v>
      </c>
      <c r="K1" s="9"/>
      <c r="L1" s="9"/>
      <c r="M1" s="9"/>
      <c r="N1" s="9"/>
      <c r="O1" s="9"/>
      <c r="P1" s="9"/>
      <c r="Q1" s="9"/>
      <c r="R1" s="11"/>
      <c r="S1" s="2"/>
      <c r="T1" s="2"/>
      <c r="U1" s="3"/>
    </row>
    <row r="2" spans="2:21" ht="12.75">
      <c r="B2" s="12"/>
      <c r="C2" s="13"/>
      <c r="D2" s="13"/>
      <c r="E2" s="13"/>
      <c r="F2" s="13"/>
      <c r="G2" s="13"/>
      <c r="H2" s="13"/>
      <c r="I2" s="13"/>
      <c r="J2" s="14" t="s">
        <v>15</v>
      </c>
      <c r="K2" s="13"/>
      <c r="L2" s="13"/>
      <c r="M2" s="13"/>
      <c r="N2" s="13"/>
      <c r="O2" s="13"/>
      <c r="P2" s="13"/>
      <c r="Q2" s="13"/>
      <c r="R2" s="15"/>
      <c r="S2" s="2"/>
      <c r="T2" s="2"/>
      <c r="U2" s="3"/>
    </row>
    <row r="3" spans="2:18" ht="12.75">
      <c r="B3" s="12"/>
      <c r="C3" s="13"/>
      <c r="D3" s="13"/>
      <c r="E3" s="13"/>
      <c r="F3" s="13"/>
      <c r="G3" s="13"/>
      <c r="H3" s="13"/>
      <c r="I3" s="13"/>
      <c r="J3" s="13"/>
      <c r="K3" s="13"/>
      <c r="L3" s="13"/>
      <c r="M3" s="13"/>
      <c r="N3" s="13"/>
      <c r="O3" s="13"/>
      <c r="P3" s="13"/>
      <c r="Q3" s="13"/>
      <c r="R3" s="15"/>
    </row>
    <row r="4" spans="2:18" ht="12.75">
      <c r="B4" s="66" t="s">
        <v>22</v>
      </c>
      <c r="C4" s="67"/>
      <c r="D4" s="17"/>
      <c r="E4" s="60" t="s">
        <v>16</v>
      </c>
      <c r="F4" s="60"/>
      <c r="G4" s="17"/>
      <c r="H4" s="60" t="s">
        <v>9</v>
      </c>
      <c r="I4" s="64"/>
      <c r="J4" s="18"/>
      <c r="K4" s="60" t="s">
        <v>12</v>
      </c>
      <c r="L4" s="60"/>
      <c r="M4" s="18"/>
      <c r="N4" s="60" t="s">
        <v>0</v>
      </c>
      <c r="O4" s="60"/>
      <c r="P4" s="18"/>
      <c r="Q4" s="60" t="s">
        <v>1</v>
      </c>
      <c r="R4" s="61"/>
    </row>
    <row r="5" spans="2:18" ht="12.75">
      <c r="B5" s="68"/>
      <c r="C5" s="62"/>
      <c r="D5" s="17"/>
      <c r="E5" s="62" t="s">
        <v>2</v>
      </c>
      <c r="F5" s="62"/>
      <c r="G5" s="17"/>
      <c r="H5" s="62" t="s">
        <v>2</v>
      </c>
      <c r="I5" s="65"/>
      <c r="J5" s="18"/>
      <c r="K5" s="62" t="s">
        <v>11</v>
      </c>
      <c r="L5" s="65"/>
      <c r="M5" s="19"/>
      <c r="N5" s="62" t="s">
        <v>2</v>
      </c>
      <c r="O5" s="62"/>
      <c r="P5" s="19"/>
      <c r="Q5" s="62" t="s">
        <v>3</v>
      </c>
      <c r="R5" s="63"/>
    </row>
    <row r="6" spans="2:18" ht="12.75">
      <c r="B6" s="20"/>
      <c r="C6" s="19"/>
      <c r="D6" s="19"/>
      <c r="E6" s="19"/>
      <c r="F6" s="19"/>
      <c r="G6" s="19"/>
      <c r="H6" s="19"/>
      <c r="I6" s="18"/>
      <c r="J6" s="18"/>
      <c r="K6" s="19"/>
      <c r="L6" s="19"/>
      <c r="M6" s="19"/>
      <c r="N6" s="19"/>
      <c r="O6" s="19"/>
      <c r="P6" s="19"/>
      <c r="Q6" s="19"/>
      <c r="R6" s="21"/>
    </row>
    <row r="7" spans="2:18" ht="12.75">
      <c r="B7" s="16" t="s">
        <v>6</v>
      </c>
      <c r="C7" s="22"/>
      <c r="D7" s="22"/>
      <c r="E7" s="17" t="s">
        <v>17</v>
      </c>
      <c r="F7" s="22" t="s">
        <v>10</v>
      </c>
      <c r="G7" s="18"/>
      <c r="H7" s="22" t="s">
        <v>13</v>
      </c>
      <c r="I7" s="22" t="s">
        <v>10</v>
      </c>
      <c r="J7" s="18"/>
      <c r="K7" s="22" t="s">
        <v>4</v>
      </c>
      <c r="L7" s="22" t="s">
        <v>5</v>
      </c>
      <c r="M7" s="18"/>
      <c r="N7" s="22" t="s">
        <v>4</v>
      </c>
      <c r="O7" s="22" t="s">
        <v>5</v>
      </c>
      <c r="P7" s="18"/>
      <c r="Q7" s="22" t="s">
        <v>4</v>
      </c>
      <c r="R7" s="23" t="s">
        <v>5</v>
      </c>
    </row>
    <row r="8" spans="2:18" ht="13.5" thickBot="1">
      <c r="B8" s="12"/>
      <c r="C8" s="13"/>
      <c r="D8" s="24"/>
      <c r="E8" s="24"/>
      <c r="F8" s="24"/>
      <c r="G8" s="24"/>
      <c r="H8" s="13"/>
      <c r="I8" s="24"/>
      <c r="J8" s="24"/>
      <c r="K8" s="24"/>
      <c r="L8" s="13"/>
      <c r="M8" s="13"/>
      <c r="N8" s="13"/>
      <c r="O8" s="13"/>
      <c r="P8" s="13"/>
      <c r="Q8" s="13"/>
      <c r="R8" s="15"/>
    </row>
    <row r="9" spans="2:18" ht="19.5" thickBot="1">
      <c r="B9" s="59"/>
      <c r="C9" s="25"/>
      <c r="D9" s="26"/>
      <c r="E9" s="58">
        <f>B9</f>
        <v>0</v>
      </c>
      <c r="F9" s="26">
        <f>E9*6</f>
        <v>0</v>
      </c>
      <c r="G9" s="26"/>
      <c r="H9" s="56">
        <f>B9</f>
        <v>0</v>
      </c>
      <c r="I9" s="28">
        <f>H9*8</f>
        <v>0</v>
      </c>
      <c r="J9" s="13"/>
      <c r="K9" s="57">
        <f>B9</f>
        <v>0</v>
      </c>
      <c r="L9" s="25">
        <f>K9*9</f>
        <v>0</v>
      </c>
      <c r="M9" s="27"/>
      <c r="N9" s="56">
        <f>B9</f>
        <v>0</v>
      </c>
      <c r="O9" s="29">
        <f>N9*10</f>
        <v>0</v>
      </c>
      <c r="P9" s="30"/>
      <c r="Q9" s="56">
        <f>B9</f>
        <v>0</v>
      </c>
      <c r="R9" s="31">
        <f>Q9*12</f>
        <v>0</v>
      </c>
    </row>
    <row r="10" spans="2:18" ht="13.5" thickBot="1">
      <c r="B10" s="32"/>
      <c r="C10" s="33"/>
      <c r="D10" s="33"/>
      <c r="E10" s="33"/>
      <c r="F10" s="33"/>
      <c r="G10" s="34"/>
      <c r="H10" s="35"/>
      <c r="I10" s="36"/>
      <c r="J10" s="36"/>
      <c r="K10" s="35"/>
      <c r="L10" s="33"/>
      <c r="M10" s="35"/>
      <c r="N10" s="35"/>
      <c r="O10" s="35"/>
      <c r="P10" s="35"/>
      <c r="Q10" s="35"/>
      <c r="R10" s="37"/>
    </row>
    <row r="11" spans="2:22" ht="12.75">
      <c r="B11" s="38"/>
      <c r="C11" s="38"/>
      <c r="D11" s="38"/>
      <c r="E11" s="38"/>
      <c r="F11" s="38"/>
      <c r="G11" s="38"/>
      <c r="H11" s="38"/>
      <c r="I11" s="38"/>
      <c r="J11" s="38"/>
      <c r="K11" s="38"/>
      <c r="L11" s="39"/>
      <c r="M11" s="38"/>
      <c r="N11" s="38"/>
      <c r="O11" s="38"/>
      <c r="P11" s="38"/>
      <c r="Q11" s="38"/>
      <c r="R11" s="39"/>
      <c r="V11" s="4"/>
    </row>
    <row r="12" spans="2:20" ht="12.75">
      <c r="B12" s="40" t="s">
        <v>14</v>
      </c>
      <c r="C12" s="41"/>
      <c r="D12" s="41"/>
      <c r="E12" s="41"/>
      <c r="F12" s="41"/>
      <c r="G12" s="41"/>
      <c r="H12" s="41"/>
      <c r="I12" s="41"/>
      <c r="J12" s="41"/>
      <c r="K12" s="40"/>
      <c r="L12" s="40"/>
      <c r="M12" s="40"/>
      <c r="N12" s="40"/>
      <c r="O12" s="41"/>
      <c r="P12" s="41"/>
      <c r="Q12" s="40"/>
      <c r="R12" s="40"/>
      <c r="S12" s="6"/>
      <c r="T12" s="5"/>
    </row>
    <row r="13" spans="2:20" ht="12.75">
      <c r="B13" s="40" t="s">
        <v>36</v>
      </c>
      <c r="C13" s="41"/>
      <c r="D13" s="41"/>
      <c r="E13" s="41"/>
      <c r="F13" s="41"/>
      <c r="G13" s="41"/>
      <c r="H13" s="41"/>
      <c r="I13" s="41"/>
      <c r="J13" s="41"/>
      <c r="K13" s="40"/>
      <c r="L13" s="40"/>
      <c r="M13" s="40"/>
      <c r="N13" s="40"/>
      <c r="O13" s="41"/>
      <c r="P13" s="41"/>
      <c r="Q13" s="40"/>
      <c r="R13" s="40"/>
      <c r="S13" s="6"/>
      <c r="T13" s="5"/>
    </row>
    <row r="14" spans="2:20" ht="12.75">
      <c r="B14" s="40"/>
      <c r="C14" s="41"/>
      <c r="D14" s="41"/>
      <c r="E14" s="41"/>
      <c r="F14" s="41"/>
      <c r="G14" s="41"/>
      <c r="H14" s="41"/>
      <c r="I14" s="41"/>
      <c r="J14" s="41"/>
      <c r="K14" s="40"/>
      <c r="L14" s="40"/>
      <c r="M14" s="40"/>
      <c r="N14" s="40"/>
      <c r="O14" s="41"/>
      <c r="P14" s="41"/>
      <c r="Q14" s="40"/>
      <c r="R14" s="40"/>
      <c r="S14" s="6"/>
      <c r="T14" s="5"/>
    </row>
    <row r="15" spans="2:19" ht="12.75">
      <c r="B15" s="38"/>
      <c r="C15" s="39"/>
      <c r="D15" s="39"/>
      <c r="E15" s="39"/>
      <c r="F15" s="39"/>
      <c r="G15" s="39"/>
      <c r="H15" s="39"/>
      <c r="I15" s="39"/>
      <c r="J15" s="39"/>
      <c r="K15" s="38"/>
      <c r="L15" s="38"/>
      <c r="M15" s="38"/>
      <c r="N15" s="38"/>
      <c r="O15" s="39"/>
      <c r="P15" s="39"/>
      <c r="Q15" s="38"/>
      <c r="R15" s="38"/>
      <c r="S15" s="4"/>
    </row>
    <row r="16" spans="2:18" ht="12.75">
      <c r="B16" s="42"/>
      <c r="C16" s="38"/>
      <c r="D16" s="38"/>
      <c r="E16" s="38" t="s">
        <v>7</v>
      </c>
      <c r="F16" s="38"/>
      <c r="G16" s="38" t="s">
        <v>23</v>
      </c>
      <c r="H16" s="38"/>
      <c r="I16" s="38"/>
      <c r="J16" s="39"/>
      <c r="K16" s="38"/>
      <c r="L16" s="38"/>
      <c r="M16" s="38"/>
      <c r="N16" s="38"/>
      <c r="O16" s="38"/>
      <c r="P16" s="39"/>
      <c r="Q16" s="38"/>
      <c r="R16" s="38"/>
    </row>
    <row r="17" spans="2:18" ht="12.75">
      <c r="B17" s="42"/>
      <c r="C17" s="38"/>
      <c r="D17" s="38"/>
      <c r="E17" s="38"/>
      <c r="F17" s="38"/>
      <c r="G17" s="38" t="s">
        <v>25</v>
      </c>
      <c r="H17" s="38"/>
      <c r="I17" s="38"/>
      <c r="J17" s="38"/>
      <c r="K17" s="38"/>
      <c r="L17" s="38"/>
      <c r="M17" s="38"/>
      <c r="N17" s="38"/>
      <c r="O17" s="38"/>
      <c r="P17" s="38"/>
      <c r="Q17" s="38"/>
      <c r="R17" s="38"/>
    </row>
    <row r="18" spans="2:18" ht="12.75">
      <c r="B18" s="38"/>
      <c r="C18" s="38"/>
      <c r="D18" s="38"/>
      <c r="E18" s="38"/>
      <c r="F18" s="38"/>
      <c r="G18" s="38" t="s">
        <v>27</v>
      </c>
      <c r="H18" s="38"/>
      <c r="I18" s="38"/>
      <c r="J18" s="38"/>
      <c r="K18" s="38"/>
      <c r="L18" s="38"/>
      <c r="M18" s="38"/>
      <c r="N18" s="38"/>
      <c r="O18" s="38"/>
      <c r="P18" s="38"/>
      <c r="Q18" s="38"/>
      <c r="R18" s="38"/>
    </row>
    <row r="19" spans="2:18" ht="12.75">
      <c r="B19" s="38"/>
      <c r="C19" s="38"/>
      <c r="D19" s="38"/>
      <c r="E19" s="38"/>
      <c r="F19" s="38"/>
      <c r="G19" s="38"/>
      <c r="H19" s="38"/>
      <c r="I19" s="38"/>
      <c r="J19" s="38"/>
      <c r="K19" s="38"/>
      <c r="L19" s="38"/>
      <c r="M19" s="38"/>
      <c r="N19" s="38"/>
      <c r="O19" s="38"/>
      <c r="P19" s="38"/>
      <c r="Q19" s="38"/>
      <c r="R19" s="38"/>
    </row>
    <row r="20" spans="2:18" ht="12.75">
      <c r="B20" s="38"/>
      <c r="C20" s="38"/>
      <c r="D20" s="38"/>
      <c r="E20" s="38"/>
      <c r="F20" s="38"/>
      <c r="G20" s="38"/>
      <c r="H20" s="38"/>
      <c r="I20" s="38"/>
      <c r="J20" s="38"/>
      <c r="K20" s="38"/>
      <c r="L20" s="38"/>
      <c r="M20" s="38"/>
      <c r="N20" s="38"/>
      <c r="O20" s="38"/>
      <c r="P20" s="38"/>
      <c r="Q20" s="38"/>
      <c r="R20" s="38"/>
    </row>
    <row r="21" spans="2:18" ht="12.75">
      <c r="B21" s="38"/>
      <c r="C21" s="38"/>
      <c r="D21" s="38"/>
      <c r="E21" s="38" t="s">
        <v>8</v>
      </c>
      <c r="F21" s="38"/>
      <c r="G21" s="38" t="s">
        <v>24</v>
      </c>
      <c r="H21" s="38"/>
      <c r="I21" s="38"/>
      <c r="J21" s="38"/>
      <c r="K21" s="38"/>
      <c r="L21" s="38"/>
      <c r="M21" s="38"/>
      <c r="N21" s="38"/>
      <c r="O21" s="38"/>
      <c r="P21" s="38"/>
      <c r="Q21" s="38"/>
      <c r="R21" s="38"/>
    </row>
    <row r="22" spans="2:18" ht="12.75">
      <c r="B22" s="38"/>
      <c r="C22" s="38"/>
      <c r="D22" s="38"/>
      <c r="E22" s="38"/>
      <c r="F22" s="38"/>
      <c r="G22" s="38" t="s">
        <v>26</v>
      </c>
      <c r="H22" s="38"/>
      <c r="I22" s="38"/>
      <c r="J22" s="38"/>
      <c r="K22" s="38"/>
      <c r="L22" s="38"/>
      <c r="M22" s="38"/>
      <c r="N22" s="38"/>
      <c r="O22" s="38"/>
      <c r="P22" s="38"/>
      <c r="Q22" s="38"/>
      <c r="R22" s="38"/>
    </row>
    <row r="23" spans="2:18" ht="12.75">
      <c r="B23" s="38"/>
      <c r="C23" s="38"/>
      <c r="D23" s="38"/>
      <c r="E23" s="38"/>
      <c r="F23" s="38"/>
      <c r="G23" s="38" t="s">
        <v>28</v>
      </c>
      <c r="H23" s="38"/>
      <c r="I23" s="38"/>
      <c r="J23" s="38"/>
      <c r="K23" s="38"/>
      <c r="L23" s="38"/>
      <c r="M23" s="38"/>
      <c r="N23" s="38"/>
      <c r="O23" s="38"/>
      <c r="P23" s="38"/>
      <c r="Q23" s="38"/>
      <c r="R23" s="38"/>
    </row>
    <row r="24" spans="2:18" ht="12.75">
      <c r="B24" s="38"/>
      <c r="C24" s="38"/>
      <c r="D24" s="38"/>
      <c r="E24" s="38"/>
      <c r="F24" s="38"/>
      <c r="G24" s="38"/>
      <c r="H24" s="38"/>
      <c r="I24" s="38"/>
      <c r="J24" s="38"/>
      <c r="K24" s="38"/>
      <c r="L24" s="38"/>
      <c r="M24" s="38"/>
      <c r="N24" s="38"/>
      <c r="O24" s="38"/>
      <c r="P24" s="38"/>
      <c r="Q24" s="38"/>
      <c r="R24" s="38"/>
    </row>
  </sheetData>
  <sheetProtection password="FCC6" sheet="1"/>
  <protectedRanges>
    <protectedRange sqref="B9" name="Entry Field"/>
  </protectedRanges>
  <mergeCells count="12">
    <mergeCell ref="E4:F4"/>
    <mergeCell ref="E5:F5"/>
    <mergeCell ref="B4:C4"/>
    <mergeCell ref="B5:C5"/>
    <mergeCell ref="Q4:R4"/>
    <mergeCell ref="Q5:R5"/>
    <mergeCell ref="H4:I4"/>
    <mergeCell ref="H5:I5"/>
    <mergeCell ref="K4:L4"/>
    <mergeCell ref="K5:L5"/>
    <mergeCell ref="N4:O4"/>
    <mergeCell ref="N5:O5"/>
  </mergeCells>
  <printOptions/>
  <pageMargins left="0.5" right="0.3" top="1" bottom="1" header="0.5" footer="0.5"/>
  <pageSetup fitToHeight="1" fitToWidth="1"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pageSetUpPr fitToPage="1"/>
  </sheetPr>
  <dimension ref="B1:V24"/>
  <sheetViews>
    <sheetView showGridLines="0" zoomScalePageLayoutView="0" workbookViewId="0" topLeftCell="A1">
      <selection activeCell="S18" sqref="S18"/>
    </sheetView>
  </sheetViews>
  <sheetFormatPr defaultColWidth="9.28125" defaultRowHeight="12.75"/>
  <cols>
    <col min="1" max="1" width="1.28515625" style="1" customWidth="1"/>
    <col min="2" max="2" width="10.7109375" style="1" customWidth="1"/>
    <col min="3" max="10" width="9.28125" style="1" customWidth="1"/>
    <col min="11" max="12" width="10.7109375" style="1" customWidth="1"/>
    <col min="13" max="13" width="4.7109375" style="1" customWidth="1"/>
    <col min="14" max="15" width="10.7109375" style="1" customWidth="1"/>
    <col min="16" max="16" width="4.7109375" style="1" customWidth="1"/>
    <col min="17" max="20" width="10.7109375" style="1" customWidth="1"/>
    <col min="21" max="21" width="4.7109375" style="1" customWidth="1"/>
    <col min="22" max="23" width="10.7109375" style="1" customWidth="1"/>
    <col min="24" max="16384" width="9.28125" style="1" customWidth="1"/>
  </cols>
  <sheetData>
    <row r="1" spans="2:21" ht="12.75">
      <c r="B1" s="8"/>
      <c r="C1" s="9"/>
      <c r="D1" s="9"/>
      <c r="E1" s="9"/>
      <c r="F1" s="9"/>
      <c r="G1" s="9"/>
      <c r="H1" s="9"/>
      <c r="I1" s="9"/>
      <c r="J1" s="10" t="s">
        <v>29</v>
      </c>
      <c r="K1" s="9"/>
      <c r="L1" s="9"/>
      <c r="M1" s="9"/>
      <c r="N1" s="9"/>
      <c r="O1" s="9"/>
      <c r="P1" s="9"/>
      <c r="Q1" s="9"/>
      <c r="R1" s="11"/>
      <c r="S1" s="2"/>
      <c r="T1" s="2"/>
      <c r="U1" s="3"/>
    </row>
    <row r="2" spans="2:21" ht="12.75">
      <c r="B2" s="12"/>
      <c r="C2" s="13"/>
      <c r="D2" s="13"/>
      <c r="E2" s="13"/>
      <c r="F2" s="13"/>
      <c r="G2" s="13"/>
      <c r="H2" s="13"/>
      <c r="I2" s="13"/>
      <c r="J2" s="14" t="s">
        <v>15</v>
      </c>
      <c r="K2" s="13"/>
      <c r="L2" s="13"/>
      <c r="M2" s="13"/>
      <c r="N2" s="13"/>
      <c r="O2" s="13"/>
      <c r="P2" s="13"/>
      <c r="Q2" s="13"/>
      <c r="R2" s="15"/>
      <c r="S2" s="2"/>
      <c r="T2" s="2"/>
      <c r="U2" s="3"/>
    </row>
    <row r="3" spans="2:18" ht="12.75">
      <c r="B3" s="12"/>
      <c r="C3" s="13"/>
      <c r="D3" s="13"/>
      <c r="E3" s="13"/>
      <c r="F3" s="13"/>
      <c r="G3" s="13"/>
      <c r="H3" s="13"/>
      <c r="I3" s="13"/>
      <c r="J3" s="13"/>
      <c r="K3" s="13"/>
      <c r="L3" s="13"/>
      <c r="M3" s="13"/>
      <c r="N3" s="13"/>
      <c r="O3" s="13"/>
      <c r="P3" s="13"/>
      <c r="Q3" s="13"/>
      <c r="R3" s="15"/>
    </row>
    <row r="4" spans="2:18" ht="12.75">
      <c r="B4" s="66" t="s">
        <v>34</v>
      </c>
      <c r="C4" s="67"/>
      <c r="D4" s="17"/>
      <c r="E4" s="60" t="s">
        <v>16</v>
      </c>
      <c r="F4" s="60"/>
      <c r="G4" s="17"/>
      <c r="H4" s="60" t="s">
        <v>9</v>
      </c>
      <c r="I4" s="64"/>
      <c r="J4" s="18"/>
      <c r="K4" s="60" t="s">
        <v>12</v>
      </c>
      <c r="L4" s="60"/>
      <c r="M4" s="18"/>
      <c r="N4" s="60" t="s">
        <v>0</v>
      </c>
      <c r="O4" s="60"/>
      <c r="P4" s="18"/>
      <c r="Q4" s="60" t="s">
        <v>1</v>
      </c>
      <c r="R4" s="61"/>
    </row>
    <row r="5" spans="2:18" ht="12.75">
      <c r="B5" s="68"/>
      <c r="C5" s="62"/>
      <c r="D5" s="17"/>
      <c r="E5" s="62" t="s">
        <v>2</v>
      </c>
      <c r="F5" s="62"/>
      <c r="G5" s="17"/>
      <c r="H5" s="62" t="s">
        <v>2</v>
      </c>
      <c r="I5" s="65"/>
      <c r="J5" s="18"/>
      <c r="K5" s="62" t="s">
        <v>11</v>
      </c>
      <c r="L5" s="65"/>
      <c r="M5" s="19"/>
      <c r="N5" s="62" t="s">
        <v>2</v>
      </c>
      <c r="O5" s="62"/>
      <c r="P5" s="19"/>
      <c r="Q5" s="62" t="s">
        <v>3</v>
      </c>
      <c r="R5" s="63"/>
    </row>
    <row r="6" spans="2:18" ht="12.75">
      <c r="B6" s="20"/>
      <c r="C6" s="19"/>
      <c r="D6" s="19"/>
      <c r="E6" s="19"/>
      <c r="F6" s="19"/>
      <c r="G6" s="19"/>
      <c r="H6" s="19"/>
      <c r="I6" s="18"/>
      <c r="J6" s="18"/>
      <c r="K6" s="19"/>
      <c r="L6" s="19"/>
      <c r="M6" s="19"/>
      <c r="N6" s="19"/>
      <c r="O6" s="19"/>
      <c r="P6" s="19"/>
      <c r="Q6" s="19"/>
      <c r="R6" s="21"/>
    </row>
    <row r="7" spans="2:18" ht="12.75">
      <c r="B7" s="16" t="s">
        <v>19</v>
      </c>
      <c r="C7" s="22"/>
      <c r="D7" s="22"/>
      <c r="E7" s="17" t="s">
        <v>17</v>
      </c>
      <c r="F7" s="22" t="s">
        <v>10</v>
      </c>
      <c r="G7" s="18"/>
      <c r="H7" s="22" t="s">
        <v>13</v>
      </c>
      <c r="I7" s="22" t="s">
        <v>10</v>
      </c>
      <c r="J7" s="18"/>
      <c r="K7" s="22" t="s">
        <v>4</v>
      </c>
      <c r="L7" s="22" t="s">
        <v>5</v>
      </c>
      <c r="M7" s="18"/>
      <c r="N7" s="22" t="s">
        <v>4</v>
      </c>
      <c r="O7" s="22" t="s">
        <v>5</v>
      </c>
      <c r="P7" s="18"/>
      <c r="Q7" s="22" t="s">
        <v>4</v>
      </c>
      <c r="R7" s="23" t="s">
        <v>5</v>
      </c>
    </row>
    <row r="8" spans="2:18" ht="13.5" thickBot="1">
      <c r="B8" s="12"/>
      <c r="C8" s="13"/>
      <c r="D8" s="24"/>
      <c r="E8" s="24"/>
      <c r="F8" s="24"/>
      <c r="G8" s="24"/>
      <c r="H8" s="13"/>
      <c r="I8" s="24"/>
      <c r="J8" s="24"/>
      <c r="K8" s="24"/>
      <c r="L8" s="13"/>
      <c r="M8" s="13"/>
      <c r="N8" s="13"/>
      <c r="O8" s="13"/>
      <c r="P8" s="13"/>
      <c r="Q8" s="13"/>
      <c r="R8" s="15"/>
    </row>
    <row r="9" spans="2:18" ht="19.5" thickBot="1">
      <c r="B9" s="7"/>
      <c r="C9" s="25"/>
      <c r="D9" s="26"/>
      <c r="E9" s="58">
        <f>B9/6</f>
        <v>0</v>
      </c>
      <c r="F9" s="26">
        <f>B9</f>
        <v>0</v>
      </c>
      <c r="G9" s="26"/>
      <c r="H9" s="56">
        <f>B9/8</f>
        <v>0</v>
      </c>
      <c r="I9" s="28">
        <f>B9</f>
        <v>0</v>
      </c>
      <c r="J9" s="13"/>
      <c r="K9" s="57">
        <f>B9/9</f>
        <v>0</v>
      </c>
      <c r="L9" s="25">
        <f>B9</f>
        <v>0</v>
      </c>
      <c r="M9" s="27"/>
      <c r="N9" s="56">
        <f>B9/10</f>
        <v>0</v>
      </c>
      <c r="O9" s="29">
        <f>B9</f>
        <v>0</v>
      </c>
      <c r="P9" s="30"/>
      <c r="Q9" s="56">
        <f>B9/12</f>
        <v>0</v>
      </c>
      <c r="R9" s="31">
        <f>B9</f>
        <v>0</v>
      </c>
    </row>
    <row r="10" spans="2:18" ht="13.5" thickBot="1">
      <c r="B10" s="32"/>
      <c r="C10" s="33"/>
      <c r="D10" s="33"/>
      <c r="E10" s="33"/>
      <c r="F10" s="33"/>
      <c r="G10" s="34"/>
      <c r="H10" s="35"/>
      <c r="I10" s="36"/>
      <c r="J10" s="36"/>
      <c r="K10" s="35"/>
      <c r="L10" s="33"/>
      <c r="M10" s="35"/>
      <c r="N10" s="35"/>
      <c r="O10" s="35"/>
      <c r="P10" s="35"/>
      <c r="Q10" s="35"/>
      <c r="R10" s="37"/>
    </row>
    <row r="11" spans="2:22" ht="12.75">
      <c r="B11" s="38"/>
      <c r="C11" s="38"/>
      <c r="D11" s="38"/>
      <c r="E11" s="38"/>
      <c r="F11" s="38"/>
      <c r="G11" s="38"/>
      <c r="H11" s="38"/>
      <c r="I11" s="38"/>
      <c r="J11" s="38"/>
      <c r="K11" s="38"/>
      <c r="L11" s="39"/>
      <c r="M11" s="38"/>
      <c r="N11" s="38"/>
      <c r="O11" s="38"/>
      <c r="P11" s="38"/>
      <c r="Q11" s="38"/>
      <c r="R11" s="39"/>
      <c r="V11" s="4"/>
    </row>
    <row r="12" spans="2:20" ht="12.75">
      <c r="B12" s="40" t="s">
        <v>14</v>
      </c>
      <c r="C12" s="41"/>
      <c r="D12" s="41"/>
      <c r="E12" s="41"/>
      <c r="F12" s="41"/>
      <c r="G12" s="41"/>
      <c r="H12" s="41"/>
      <c r="I12" s="41"/>
      <c r="J12" s="41"/>
      <c r="K12" s="40"/>
      <c r="L12" s="40"/>
      <c r="M12" s="40"/>
      <c r="N12" s="40"/>
      <c r="O12" s="41"/>
      <c r="P12" s="41"/>
      <c r="Q12" s="40"/>
      <c r="R12" s="40"/>
      <c r="S12" s="6"/>
      <c r="T12" s="5"/>
    </row>
    <row r="13" spans="2:20" ht="12.75">
      <c r="B13" s="40" t="s">
        <v>20</v>
      </c>
      <c r="C13" s="41"/>
      <c r="D13" s="41"/>
      <c r="E13" s="41"/>
      <c r="F13" s="41"/>
      <c r="G13" s="41"/>
      <c r="H13" s="41"/>
      <c r="I13" s="41"/>
      <c r="J13" s="41"/>
      <c r="K13" s="40"/>
      <c r="L13" s="40"/>
      <c r="M13" s="40"/>
      <c r="N13" s="40"/>
      <c r="O13" s="41"/>
      <c r="P13" s="41"/>
      <c r="Q13" s="40"/>
      <c r="R13" s="40"/>
      <c r="S13" s="6"/>
      <c r="T13" s="5"/>
    </row>
    <row r="14" spans="2:20" ht="12.75">
      <c r="B14" s="40"/>
      <c r="C14" s="41"/>
      <c r="D14" s="41"/>
      <c r="E14" s="41"/>
      <c r="F14" s="41"/>
      <c r="G14" s="41"/>
      <c r="H14" s="41"/>
      <c r="I14" s="41"/>
      <c r="J14" s="41"/>
      <c r="K14" s="40"/>
      <c r="L14" s="40"/>
      <c r="M14" s="40"/>
      <c r="N14" s="40"/>
      <c r="O14" s="41"/>
      <c r="P14" s="41"/>
      <c r="Q14" s="40"/>
      <c r="R14" s="40"/>
      <c r="S14" s="6"/>
      <c r="T14" s="5"/>
    </row>
    <row r="15" spans="2:19" ht="12.75">
      <c r="B15" s="38"/>
      <c r="C15" s="39"/>
      <c r="D15" s="39"/>
      <c r="E15" s="39"/>
      <c r="F15" s="39"/>
      <c r="G15" s="39"/>
      <c r="H15" s="39"/>
      <c r="I15" s="39"/>
      <c r="J15" s="39"/>
      <c r="K15" s="38"/>
      <c r="L15" s="38"/>
      <c r="M15" s="38"/>
      <c r="N15" s="38"/>
      <c r="O15" s="39"/>
      <c r="P15" s="39"/>
      <c r="Q15" s="38"/>
      <c r="R15" s="38"/>
      <c r="S15" s="4"/>
    </row>
    <row r="16" spans="2:18" ht="12.75">
      <c r="B16" s="42"/>
      <c r="C16" s="38"/>
      <c r="D16" s="38"/>
      <c r="E16" s="38" t="s">
        <v>7</v>
      </c>
      <c r="F16" s="38"/>
      <c r="G16" s="38" t="s">
        <v>23</v>
      </c>
      <c r="H16" s="38"/>
      <c r="I16" s="38"/>
      <c r="J16" s="39"/>
      <c r="K16" s="38"/>
      <c r="L16" s="38"/>
      <c r="M16" s="38"/>
      <c r="N16" s="38"/>
      <c r="O16" s="38"/>
      <c r="P16" s="39"/>
      <c r="Q16" s="38"/>
      <c r="R16" s="38"/>
    </row>
    <row r="17" spans="2:18" ht="12.75">
      <c r="B17" s="42"/>
      <c r="C17" s="38"/>
      <c r="D17" s="38"/>
      <c r="E17" s="38"/>
      <c r="F17" s="38"/>
      <c r="G17" s="38" t="s">
        <v>30</v>
      </c>
      <c r="H17" s="38"/>
      <c r="I17" s="38"/>
      <c r="J17" s="38"/>
      <c r="K17" s="38"/>
      <c r="L17" s="38"/>
      <c r="M17" s="38"/>
      <c r="N17" s="38"/>
      <c r="O17" s="38"/>
      <c r="P17" s="38"/>
      <c r="Q17" s="38"/>
      <c r="R17" s="38"/>
    </row>
    <row r="18" spans="2:18" ht="12.75">
      <c r="B18" s="38"/>
      <c r="C18" s="38"/>
      <c r="D18" s="38"/>
      <c r="E18" s="38"/>
      <c r="F18" s="38"/>
      <c r="G18" s="38" t="s">
        <v>33</v>
      </c>
      <c r="H18" s="38"/>
      <c r="I18" s="38"/>
      <c r="J18" s="38"/>
      <c r="K18" s="38"/>
      <c r="L18" s="38"/>
      <c r="M18" s="38"/>
      <c r="N18" s="38"/>
      <c r="O18" s="38"/>
      <c r="P18" s="38"/>
      <c r="Q18" s="38"/>
      <c r="R18" s="38"/>
    </row>
    <row r="19" spans="2:18" ht="12.75">
      <c r="B19" s="38"/>
      <c r="C19" s="38"/>
      <c r="D19" s="38"/>
      <c r="E19" s="38"/>
      <c r="F19" s="38"/>
      <c r="G19" s="38"/>
      <c r="H19" s="38"/>
      <c r="I19" s="38"/>
      <c r="J19" s="38"/>
      <c r="K19" s="38"/>
      <c r="L19" s="38"/>
      <c r="M19" s="38"/>
      <c r="N19" s="38"/>
      <c r="O19" s="38"/>
      <c r="P19" s="38"/>
      <c r="Q19" s="38"/>
      <c r="R19" s="38"/>
    </row>
    <row r="20" spans="2:18" ht="12.75">
      <c r="B20" s="38"/>
      <c r="C20" s="38"/>
      <c r="D20" s="38"/>
      <c r="E20" s="38"/>
      <c r="F20" s="38"/>
      <c r="G20" s="38"/>
      <c r="H20" s="38"/>
      <c r="I20" s="38"/>
      <c r="J20" s="38"/>
      <c r="K20" s="38"/>
      <c r="L20" s="38"/>
      <c r="M20" s="38"/>
      <c r="N20" s="38"/>
      <c r="O20" s="38"/>
      <c r="P20" s="38"/>
      <c r="Q20" s="38"/>
      <c r="R20" s="38"/>
    </row>
    <row r="21" spans="2:18" ht="12.75">
      <c r="B21" s="38"/>
      <c r="C21" s="38"/>
      <c r="D21" s="38"/>
      <c r="E21" s="38" t="s">
        <v>8</v>
      </c>
      <c r="F21" s="38"/>
      <c r="G21" s="38" t="s">
        <v>24</v>
      </c>
      <c r="H21" s="38"/>
      <c r="I21" s="38"/>
      <c r="J21" s="38"/>
      <c r="K21" s="38"/>
      <c r="L21" s="38"/>
      <c r="M21" s="38"/>
      <c r="N21" s="38"/>
      <c r="O21" s="38"/>
      <c r="P21" s="38"/>
      <c r="Q21" s="38"/>
      <c r="R21" s="38"/>
    </row>
    <row r="22" spans="2:18" ht="12.75">
      <c r="B22" s="38"/>
      <c r="C22" s="38"/>
      <c r="D22" s="38"/>
      <c r="E22" s="38"/>
      <c r="F22" s="38"/>
      <c r="G22" s="38" t="s">
        <v>31</v>
      </c>
      <c r="H22" s="38"/>
      <c r="I22" s="38"/>
      <c r="J22" s="38"/>
      <c r="K22" s="38"/>
      <c r="L22" s="38"/>
      <c r="M22" s="38"/>
      <c r="N22" s="38"/>
      <c r="O22" s="38"/>
      <c r="P22" s="38"/>
      <c r="Q22" s="38"/>
      <c r="R22" s="38"/>
    </row>
    <row r="23" spans="2:18" ht="12.75">
      <c r="B23" s="38"/>
      <c r="C23" s="38"/>
      <c r="D23" s="38"/>
      <c r="E23" s="38"/>
      <c r="F23" s="38"/>
      <c r="G23" s="38" t="s">
        <v>32</v>
      </c>
      <c r="H23" s="38"/>
      <c r="I23" s="38"/>
      <c r="J23" s="38"/>
      <c r="K23" s="38"/>
      <c r="L23" s="38"/>
      <c r="M23" s="38"/>
      <c r="N23" s="38"/>
      <c r="O23" s="38"/>
      <c r="P23" s="38"/>
      <c r="Q23" s="38"/>
      <c r="R23" s="38"/>
    </row>
    <row r="24" spans="2:18" ht="12.75">
      <c r="B24" s="38"/>
      <c r="C24" s="38"/>
      <c r="D24" s="38"/>
      <c r="E24" s="38"/>
      <c r="F24" s="38"/>
      <c r="G24" s="38"/>
      <c r="H24" s="38"/>
      <c r="I24" s="38"/>
      <c r="J24" s="38"/>
      <c r="K24" s="38"/>
      <c r="L24" s="38"/>
      <c r="M24" s="38"/>
      <c r="N24" s="38"/>
      <c r="O24" s="38"/>
      <c r="P24" s="38"/>
      <c r="Q24" s="38"/>
      <c r="R24" s="38"/>
    </row>
  </sheetData>
  <sheetProtection password="FCC6" sheet="1"/>
  <protectedRanges>
    <protectedRange sqref="B9" name="Entry Field"/>
  </protectedRanges>
  <mergeCells count="12">
    <mergeCell ref="B4:C4"/>
    <mergeCell ref="E4:F4"/>
    <mergeCell ref="H4:I4"/>
    <mergeCell ref="K4:L4"/>
    <mergeCell ref="N4:O4"/>
    <mergeCell ref="Q4:R4"/>
    <mergeCell ref="B5:C5"/>
    <mergeCell ref="E5:F5"/>
    <mergeCell ref="H5:I5"/>
    <mergeCell ref="K5:L5"/>
    <mergeCell ref="N5:O5"/>
    <mergeCell ref="Q5:R5"/>
  </mergeCells>
  <printOptions/>
  <pageMargins left="0.5" right="0.3"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Percent of Time &amp; Effort to Person Months (PM) Interactive Conversion Table - 05/22/2013</dc:title>
  <dc:subject>Percent of Time &amp; Effort to Person Months (PM) Interactive Conversion Table - 05/22/2013</dc:subject>
  <dc:creator>NIH\OD</dc:creator>
  <cp:keywords>Percent of Time &amp; Effort to Person Months (PM) Interactive Conversion Table - 05/22/2013</cp:keywords>
  <dc:description/>
  <cp:lastModifiedBy>Ruther, Marva K [S P]</cp:lastModifiedBy>
  <cp:lastPrinted>2006-07-25T14:43:21Z</cp:lastPrinted>
  <dcterms:created xsi:type="dcterms:W3CDTF">2006-04-19T18:07:05Z</dcterms:created>
  <dcterms:modified xsi:type="dcterms:W3CDTF">2023-05-17T20:55:08Z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